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Сведения о фондах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<sst xmlns="http://schemas.openxmlformats.org/spreadsheetml/2006/main" count="43" uniqueCount="38">
  <si>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СВЕДЕНИЯ</t>
  </si>
  <si>
    <t xml:space="preserve">№ 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</si>
  <si>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</si>
  <si>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</si>
  <si>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</si>
  <si>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</si>
  <si>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</si>
  <si>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</si>
  <si>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</si>
  <si>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</si>
  <si>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</si>
  <si>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</si>
  <si>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</si>
  <si>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</si>
  <si>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</si>
  <si>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</si>
  <si>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</si>
  <si>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</si>
  <si>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</si>
  <si>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</si>
  <si>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</si>
  <si>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</si>
  <si>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</si>
  <si>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>№</t>
  </si>
  <si>
    <t>собственные средства кандидата</t>
  </si>
  <si>
    <t xml:space="preserve"> средства, выделенные кандидату избирательным объединением</t>
  </si>
  <si>
    <t>Собственные средства кандидата привышающие лимит</t>
  </si>
  <si>
    <t>Неверная оформлено назначение платежа</t>
  </si>
  <si>
    <t>Торбочкин К.И.</t>
  </si>
  <si>
    <t>ФИО кандидата</t>
  </si>
  <si>
    <t>Сладков М.М.</t>
  </si>
  <si>
    <t>Бычков В.В.</t>
  </si>
  <si>
    <t>Дибаев Н.Р.</t>
  </si>
  <si>
    <t>Карманов А.В.</t>
  </si>
  <si>
    <t>Кочнев М.В.</t>
  </si>
  <si>
    <t>Ржавитин В.П.</t>
  </si>
  <si>
    <t>Соколкин С.Г.</t>
  </si>
  <si>
    <t>о поступлении и расходовании средств  избирательных фондов  кандидатов  в депутаты Думы городского округа Ревда двухмандатного избирательного округа № 2 по состоянию на 22  февраля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</si>
</sst>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0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="110" zoomScaleNormal="110" zoomScalePageLayoutView="0" workbookViewId="0" topLeftCell="B7">
      <selection activeCell="A3" sqref="A3:T3"/>
    </sheetView>
  </sheetViews>
  <sheetFormatPr defaultColWidth="9.00390625" defaultRowHeight="12.75"/>
  <cols>
    <col min="1" max="1" width="3.125" style="5" hidden="1" customWidth="1"/>
    <col min="2" max="2" width="3.00390625" style="5" customWidth="1"/>
    <col min="3" max="3" width="18.625" style="5" customWidth="1"/>
    <col min="4" max="4" width="9.875" style="5" customWidth="1"/>
    <col min="5" max="5" width="8.625" style="5" customWidth="1"/>
    <col min="6" max="6" width="7.25390625" style="5" customWidth="1"/>
    <col min="7" max="7" width="9.125" style="5" customWidth="1"/>
    <col min="8" max="9" width="7.375" style="5" customWidth="1"/>
    <col min="10" max="10" width="7.00390625" style="5" customWidth="1"/>
    <col min="11" max="11" width="9.625" style="5" customWidth="1"/>
    <col min="12" max="12" width="8.00390625" style="5" customWidth="1"/>
    <col min="13" max="13" width="11.125" style="5" customWidth="1"/>
    <col min="14" max="14" width="7.875" style="5" customWidth="1"/>
    <col min="15" max="15" width="6.375" style="5" customWidth="1"/>
    <col min="16" max="16" width="7.75390625" style="5" customWidth="1"/>
    <col min="17" max="17" width="7.625" style="5" customWidth="1"/>
    <col min="18" max="18" width="6.25390625" style="5" customWidth="1"/>
    <col min="19" max="19" width="4.875" style="5" customWidth="1"/>
    <col min="20" max="20" width="18.875" style="5" customWidth="1"/>
    <col min="21" max="16384" width="9.125" style="5" customWidth="1"/>
  </cols>
  <sheetData>
    <row r="1" spans="1:20" ht="61.5" customHeight="1">
      <c r="A1" s="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3.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51.75" customHeight="1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8.25" customHeight="1">
      <c r="A4" s="42" t="s">
        <v>1</v>
      </c>
      <c r="B4" s="50" t="s">
        <v>23</v>
      </c>
      <c r="C4" s="45" t="s">
        <v>29</v>
      </c>
      <c r="D4" s="22" t="s">
        <v>2</v>
      </c>
      <c r="E4" s="23"/>
      <c r="F4" s="23"/>
      <c r="G4" s="23"/>
      <c r="H4" s="23"/>
      <c r="I4" s="23"/>
      <c r="J4" s="24"/>
      <c r="K4" s="22" t="s">
        <v>3</v>
      </c>
      <c r="L4" s="23"/>
      <c r="M4" s="23"/>
      <c r="N4" s="23"/>
      <c r="O4" s="23"/>
      <c r="P4" s="24"/>
      <c r="Q4" s="18" t="s">
        <v>4</v>
      </c>
      <c r="R4" s="18"/>
      <c r="S4" s="18"/>
      <c r="T4" s="18"/>
    </row>
    <row r="5" spans="1:20" ht="15.75" customHeight="1">
      <c r="A5" s="43"/>
      <c r="B5" s="51"/>
      <c r="C5" s="46"/>
      <c r="D5" s="18" t="s">
        <v>5</v>
      </c>
      <c r="E5" s="19" t="s">
        <v>6</v>
      </c>
      <c r="F5" s="20"/>
      <c r="G5" s="20"/>
      <c r="H5" s="20"/>
      <c r="I5" s="20"/>
      <c r="J5" s="21"/>
      <c r="K5" s="18" t="s">
        <v>7</v>
      </c>
      <c r="L5" s="28" t="s">
        <v>6</v>
      </c>
      <c r="M5" s="28"/>
      <c r="N5" s="28"/>
      <c r="O5" s="28"/>
      <c r="P5" s="28"/>
      <c r="Q5" s="57" t="s">
        <v>5</v>
      </c>
      <c r="R5" s="28" t="s">
        <v>8</v>
      </c>
      <c r="S5" s="28"/>
      <c r="T5" s="28"/>
    </row>
    <row r="6" spans="1:20" ht="33" customHeight="1">
      <c r="A6" s="43"/>
      <c r="B6" s="51"/>
      <c r="C6" s="46"/>
      <c r="D6" s="18"/>
      <c r="E6" s="28" t="s">
        <v>9</v>
      </c>
      <c r="F6" s="28"/>
      <c r="G6" s="55" t="s">
        <v>10</v>
      </c>
      <c r="H6" s="56"/>
      <c r="I6" s="25" t="s">
        <v>24</v>
      </c>
      <c r="J6" s="25" t="s">
        <v>25</v>
      </c>
      <c r="K6" s="18"/>
      <c r="L6" s="38" t="s">
        <v>11</v>
      </c>
      <c r="M6" s="29" t="s">
        <v>12</v>
      </c>
      <c r="N6" s="30"/>
      <c r="O6" s="31"/>
      <c r="P6" s="38" t="s">
        <v>13</v>
      </c>
      <c r="Q6" s="58"/>
      <c r="R6" s="38" t="s">
        <v>14</v>
      </c>
      <c r="S6" s="38" t="s">
        <v>15</v>
      </c>
      <c r="T6" s="38" t="s">
        <v>16</v>
      </c>
    </row>
    <row r="7" spans="1:20" ht="0.75" customHeight="1">
      <c r="A7" s="43"/>
      <c r="B7" s="51"/>
      <c r="C7" s="46"/>
      <c r="D7" s="18"/>
      <c r="E7" s="38" t="s">
        <v>17</v>
      </c>
      <c r="F7" s="25" t="s">
        <v>14</v>
      </c>
      <c r="G7" s="38" t="s">
        <v>18</v>
      </c>
      <c r="H7" s="25" t="s">
        <v>15</v>
      </c>
      <c r="I7" s="26"/>
      <c r="J7" s="48"/>
      <c r="K7" s="18"/>
      <c r="L7" s="38"/>
      <c r="M7" s="32"/>
      <c r="N7" s="33"/>
      <c r="O7" s="34"/>
      <c r="P7" s="38"/>
      <c r="Q7" s="58"/>
      <c r="R7" s="38"/>
      <c r="S7" s="38"/>
      <c r="T7" s="38"/>
    </row>
    <row r="8" spans="1:20" ht="3.75" customHeight="1" hidden="1">
      <c r="A8" s="43"/>
      <c r="B8" s="51"/>
      <c r="C8" s="46"/>
      <c r="D8" s="18"/>
      <c r="E8" s="38"/>
      <c r="F8" s="26"/>
      <c r="G8" s="38"/>
      <c r="H8" s="26"/>
      <c r="I8" s="26"/>
      <c r="J8" s="48"/>
      <c r="K8" s="18"/>
      <c r="L8" s="38"/>
      <c r="M8" s="32"/>
      <c r="N8" s="33"/>
      <c r="O8" s="34"/>
      <c r="P8" s="38"/>
      <c r="Q8" s="58"/>
      <c r="R8" s="38"/>
      <c r="S8" s="38"/>
      <c r="T8" s="38"/>
    </row>
    <row r="9" spans="1:20" ht="0.75" customHeight="1" hidden="1">
      <c r="A9" s="43"/>
      <c r="B9" s="51"/>
      <c r="C9" s="46"/>
      <c r="D9" s="18"/>
      <c r="E9" s="38"/>
      <c r="F9" s="26"/>
      <c r="G9" s="38"/>
      <c r="H9" s="26"/>
      <c r="I9" s="26"/>
      <c r="J9" s="48"/>
      <c r="K9" s="18"/>
      <c r="L9" s="38"/>
      <c r="M9" s="35"/>
      <c r="N9" s="36"/>
      <c r="O9" s="37"/>
      <c r="P9" s="38"/>
      <c r="Q9" s="58"/>
      <c r="R9" s="38"/>
      <c r="S9" s="38"/>
      <c r="T9" s="38"/>
    </row>
    <row r="10" spans="1:22" ht="108" customHeight="1">
      <c r="A10" s="44"/>
      <c r="B10" s="52"/>
      <c r="C10" s="47"/>
      <c r="D10" s="18"/>
      <c r="E10" s="38"/>
      <c r="F10" s="27"/>
      <c r="G10" s="38"/>
      <c r="H10" s="27"/>
      <c r="I10" s="27"/>
      <c r="J10" s="49"/>
      <c r="K10" s="18"/>
      <c r="L10" s="38"/>
      <c r="M10" s="10" t="s">
        <v>19</v>
      </c>
      <c r="N10" s="10" t="s">
        <v>20</v>
      </c>
      <c r="O10" s="10" t="s">
        <v>21</v>
      </c>
      <c r="P10" s="38"/>
      <c r="Q10" s="59"/>
      <c r="R10" s="38"/>
      <c r="S10" s="38"/>
      <c r="T10" s="38"/>
      <c r="V10" s="6"/>
    </row>
    <row r="11" spans="1:20" s="2" customFormat="1" ht="12.75">
      <c r="A11" s="1">
        <v>1</v>
      </c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/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1">
        <v>14</v>
      </c>
      <c r="Q11" s="11">
        <v>15</v>
      </c>
      <c r="R11" s="11">
        <v>16</v>
      </c>
      <c r="S11" s="11">
        <v>17</v>
      </c>
      <c r="T11" s="11">
        <v>18</v>
      </c>
    </row>
    <row r="12" spans="1:20" s="2" customFormat="1" ht="33.75" customHeight="1">
      <c r="A12" s="1"/>
      <c r="B12" s="11">
        <v>1</v>
      </c>
      <c r="C12" s="12" t="s">
        <v>28</v>
      </c>
      <c r="D12" s="13">
        <v>160000</v>
      </c>
      <c r="E12" s="13">
        <v>160000</v>
      </c>
      <c r="F12" s="13">
        <v>4</v>
      </c>
      <c r="G12" s="13">
        <v>0</v>
      </c>
      <c r="H12" s="13">
        <v>0</v>
      </c>
      <c r="I12" s="13">
        <v>0</v>
      </c>
      <c r="J12" s="13">
        <v>0</v>
      </c>
      <c r="K12" s="14">
        <v>12852</v>
      </c>
      <c r="L12" s="13">
        <v>0</v>
      </c>
      <c r="M12" s="13">
        <v>12852</v>
      </c>
      <c r="N12" s="13">
        <v>0</v>
      </c>
      <c r="O12" s="13">
        <v>0</v>
      </c>
      <c r="P12" s="13">
        <v>0</v>
      </c>
      <c r="Q12" s="13">
        <v>80000</v>
      </c>
      <c r="R12" s="13">
        <v>2</v>
      </c>
      <c r="S12" s="13">
        <v>0</v>
      </c>
      <c r="T12" s="13" t="s">
        <v>27</v>
      </c>
    </row>
    <row r="13" spans="1:20" s="2" customFormat="1" ht="30" customHeight="1">
      <c r="A13" s="1"/>
      <c r="B13" s="11">
        <v>2</v>
      </c>
      <c r="C13" s="12" t="s">
        <v>30</v>
      </c>
      <c r="D13" s="15">
        <v>160000</v>
      </c>
      <c r="E13" s="15">
        <v>160000</v>
      </c>
      <c r="F13" s="14">
        <v>4</v>
      </c>
      <c r="G13" s="14">
        <v>0</v>
      </c>
      <c r="H13" s="14">
        <v>0</v>
      </c>
      <c r="I13" s="14">
        <v>0</v>
      </c>
      <c r="J13" s="15">
        <v>0</v>
      </c>
      <c r="K13" s="14">
        <v>12852</v>
      </c>
      <c r="L13" s="14">
        <v>0</v>
      </c>
      <c r="M13" s="14">
        <v>12852</v>
      </c>
      <c r="N13" s="14">
        <v>0</v>
      </c>
      <c r="O13" s="14">
        <v>0</v>
      </c>
      <c r="P13" s="14">
        <v>0</v>
      </c>
      <c r="Q13" s="14">
        <v>80000</v>
      </c>
      <c r="R13" s="14">
        <v>2</v>
      </c>
      <c r="S13" s="14">
        <v>0</v>
      </c>
      <c r="T13" s="13" t="s">
        <v>27</v>
      </c>
    </row>
    <row r="14" spans="1:20" s="2" customFormat="1" ht="30" customHeight="1">
      <c r="A14" s="1"/>
      <c r="B14" s="11">
        <v>3</v>
      </c>
      <c r="C14" s="12" t="s">
        <v>31</v>
      </c>
      <c r="D14" s="13">
        <v>800</v>
      </c>
      <c r="E14" s="13">
        <v>0</v>
      </c>
      <c r="F14" s="13">
        <v>0</v>
      </c>
      <c r="G14" s="13">
        <v>0</v>
      </c>
      <c r="H14" s="13">
        <v>0</v>
      </c>
      <c r="I14" s="13">
        <v>800</v>
      </c>
      <c r="J14" s="13">
        <v>0</v>
      </c>
      <c r="K14" s="14">
        <v>688</v>
      </c>
      <c r="L14" s="13">
        <v>0</v>
      </c>
      <c r="M14" s="13">
        <v>688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/>
    </row>
    <row r="15" spans="1:20" s="2" customFormat="1" ht="32.25" customHeight="1">
      <c r="A15" s="1"/>
      <c r="B15" s="11">
        <v>4</v>
      </c>
      <c r="C15" s="12" t="s">
        <v>32</v>
      </c>
      <c r="D15" s="13">
        <v>20800</v>
      </c>
      <c r="E15" s="13">
        <v>20000</v>
      </c>
      <c r="F15" s="13">
        <v>1</v>
      </c>
      <c r="G15" s="13">
        <v>0</v>
      </c>
      <c r="H15" s="13">
        <v>0</v>
      </c>
      <c r="I15" s="13">
        <v>800</v>
      </c>
      <c r="J15" s="13">
        <v>0</v>
      </c>
      <c r="K15" s="14">
        <v>9870</v>
      </c>
      <c r="L15" s="13">
        <v>100</v>
      </c>
      <c r="M15" s="13">
        <v>9770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/>
    </row>
    <row r="16" spans="1:20" s="2" customFormat="1" ht="34.5" customHeight="1">
      <c r="A16" s="1"/>
      <c r="B16" s="11">
        <v>5</v>
      </c>
      <c r="C16" s="12" t="s">
        <v>33</v>
      </c>
      <c r="D16" s="13">
        <v>16200</v>
      </c>
      <c r="E16" s="13">
        <v>10000</v>
      </c>
      <c r="F16" s="13">
        <v>1</v>
      </c>
      <c r="G16" s="13">
        <v>1200</v>
      </c>
      <c r="H16" s="13">
        <v>3</v>
      </c>
      <c r="I16" s="13">
        <v>5000</v>
      </c>
      <c r="J16" s="13">
        <v>0</v>
      </c>
      <c r="K16" s="14">
        <v>12111.4</v>
      </c>
      <c r="L16" s="13">
        <v>561</v>
      </c>
      <c r="M16" s="13">
        <v>11550.4</v>
      </c>
      <c r="N16" s="13">
        <v>0</v>
      </c>
      <c r="O16" s="13">
        <v>0</v>
      </c>
      <c r="P16" s="13">
        <v>0</v>
      </c>
      <c r="Q16" s="13">
        <v>4200</v>
      </c>
      <c r="R16" s="13"/>
      <c r="S16" s="13">
        <v>0</v>
      </c>
      <c r="T16" s="13" t="s">
        <v>26</v>
      </c>
    </row>
    <row r="17" spans="1:20" s="2" customFormat="1" ht="30.75" customHeight="1">
      <c r="A17" s="1"/>
      <c r="B17" s="11">
        <v>6</v>
      </c>
      <c r="C17" s="12" t="s">
        <v>34</v>
      </c>
      <c r="D17" s="15">
        <f>E17+G17+H17+I17</f>
        <v>10800</v>
      </c>
      <c r="E17" s="15">
        <v>10000</v>
      </c>
      <c r="F17" s="14">
        <v>1</v>
      </c>
      <c r="G17" s="14">
        <v>0</v>
      </c>
      <c r="H17" s="14">
        <v>0</v>
      </c>
      <c r="I17" s="14">
        <v>800</v>
      </c>
      <c r="J17" s="15">
        <v>0</v>
      </c>
      <c r="K17" s="14">
        <f>L17+M17+N17+O17+P17</f>
        <v>4681.2</v>
      </c>
      <c r="L17" s="14">
        <v>100</v>
      </c>
      <c r="M17" s="16">
        <v>3887.4</v>
      </c>
      <c r="N17" s="14">
        <v>0</v>
      </c>
      <c r="O17" s="14">
        <v>693.8</v>
      </c>
      <c r="P17" s="14">
        <v>0</v>
      </c>
      <c r="Q17" s="14">
        <v>0</v>
      </c>
      <c r="R17" s="14">
        <v>0</v>
      </c>
      <c r="S17" s="14">
        <v>0</v>
      </c>
      <c r="T17" s="13"/>
    </row>
    <row r="18" spans="1:20" s="2" customFormat="1" ht="30.75" customHeight="1">
      <c r="A18" s="1"/>
      <c r="B18" s="11">
        <v>7</v>
      </c>
      <c r="C18" s="12" t="s">
        <v>35</v>
      </c>
      <c r="D18" s="15">
        <v>10800</v>
      </c>
      <c r="E18" s="15">
        <v>10000</v>
      </c>
      <c r="F18" s="14">
        <v>1</v>
      </c>
      <c r="G18" s="14">
        <v>0</v>
      </c>
      <c r="H18" s="14">
        <v>0</v>
      </c>
      <c r="I18" s="14">
        <v>800</v>
      </c>
      <c r="J18" s="15">
        <v>0</v>
      </c>
      <c r="K18" s="14">
        <f>L18+M18+N18+O18+P18</f>
        <v>3987.4</v>
      </c>
      <c r="L18" s="14">
        <v>100</v>
      </c>
      <c r="M18" s="16">
        <v>3887.4</v>
      </c>
      <c r="N18" s="14">
        <v>0</v>
      </c>
      <c r="O18" s="14"/>
      <c r="P18" s="14">
        <v>0</v>
      </c>
      <c r="Q18" s="14">
        <v>0</v>
      </c>
      <c r="R18" s="14">
        <v>0</v>
      </c>
      <c r="S18" s="14">
        <v>0</v>
      </c>
      <c r="T18" s="13"/>
    </row>
    <row r="19" spans="1:20" s="2" customFormat="1" ht="30.75" customHeight="1">
      <c r="A19" s="1"/>
      <c r="B19" s="11">
        <v>8</v>
      </c>
      <c r="C19" s="12" t="s">
        <v>36</v>
      </c>
      <c r="D19" s="13">
        <v>21311.4</v>
      </c>
      <c r="E19" s="13">
        <v>20000</v>
      </c>
      <c r="F19" s="13">
        <v>1</v>
      </c>
      <c r="G19" s="13">
        <v>511.4</v>
      </c>
      <c r="H19" s="13">
        <v>2</v>
      </c>
      <c r="I19" s="13">
        <v>800</v>
      </c>
      <c r="J19" s="13">
        <v>0</v>
      </c>
      <c r="K19" s="14">
        <v>9870</v>
      </c>
      <c r="L19" s="13">
        <v>100</v>
      </c>
      <c r="M19" s="13">
        <v>9770</v>
      </c>
      <c r="N19" s="13">
        <v>0</v>
      </c>
      <c r="O19" s="13">
        <v>0</v>
      </c>
      <c r="P19" s="13">
        <v>0</v>
      </c>
      <c r="Q19" s="13">
        <v>0</v>
      </c>
      <c r="R19" s="13">
        <f>SUM(R12:R18)</f>
        <v>4</v>
      </c>
      <c r="S19" s="13">
        <v>0</v>
      </c>
      <c r="T19" s="13"/>
    </row>
    <row r="20" spans="1:20" s="4" customFormat="1" ht="24.75" customHeight="1">
      <c r="A20" s="3"/>
      <c r="B20" s="53" t="s">
        <v>22</v>
      </c>
      <c r="C20" s="54"/>
      <c r="D20" s="17">
        <f>SUM(D12:D19)</f>
        <v>400711.4</v>
      </c>
      <c r="E20" s="17">
        <f aca="true" t="shared" si="0" ref="E20:J20">SUM(E12:E19)</f>
        <v>390000</v>
      </c>
      <c r="F20" s="17">
        <f t="shared" si="0"/>
        <v>13</v>
      </c>
      <c r="G20" s="17">
        <f t="shared" si="0"/>
        <v>1711.4</v>
      </c>
      <c r="H20" s="17">
        <f t="shared" si="0"/>
        <v>5</v>
      </c>
      <c r="I20" s="17">
        <f t="shared" si="0"/>
        <v>9000</v>
      </c>
      <c r="J20" s="17">
        <f t="shared" si="0"/>
        <v>0</v>
      </c>
      <c r="K20" s="17">
        <f>SUM(K12:K19)</f>
        <v>66912</v>
      </c>
      <c r="L20" s="17">
        <f aca="true" t="shared" si="1" ref="L20:S20">SUM(L12:L19)</f>
        <v>961</v>
      </c>
      <c r="M20" s="17">
        <f t="shared" si="1"/>
        <v>65257.200000000004</v>
      </c>
      <c r="N20" s="17">
        <f t="shared" si="1"/>
        <v>0</v>
      </c>
      <c r="O20" s="17">
        <f t="shared" si="1"/>
        <v>693.8</v>
      </c>
      <c r="P20" s="17">
        <f t="shared" si="1"/>
        <v>0</v>
      </c>
      <c r="Q20" s="17">
        <f t="shared" si="1"/>
        <v>164200</v>
      </c>
      <c r="R20" s="17">
        <f t="shared" si="1"/>
        <v>8</v>
      </c>
      <c r="S20" s="17">
        <f t="shared" si="1"/>
        <v>0</v>
      </c>
      <c r="T20" s="17"/>
    </row>
    <row r="21" spans="1:20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s="7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7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1" s="7" customFormat="1" ht="12.75" customHeight="1">
      <c r="B25" s="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31">
    <mergeCell ref="C25:U25"/>
    <mergeCell ref="E7:E10"/>
    <mergeCell ref="J6:J10"/>
    <mergeCell ref="B4:B10"/>
    <mergeCell ref="F7:F10"/>
    <mergeCell ref="B20:C20"/>
    <mergeCell ref="G6:H6"/>
    <mergeCell ref="D5:D10"/>
    <mergeCell ref="G7:G10"/>
    <mergeCell ref="Q5:Q10"/>
    <mergeCell ref="B1:T1"/>
    <mergeCell ref="A2:T2"/>
    <mergeCell ref="A3:T3"/>
    <mergeCell ref="A4:A10"/>
    <mergeCell ref="C4:C10"/>
    <mergeCell ref="D4:J4"/>
    <mergeCell ref="S6:S10"/>
    <mergeCell ref="L6:L10"/>
    <mergeCell ref="I6:I10"/>
    <mergeCell ref="E6:F6"/>
    <mergeCell ref="Q4:T4"/>
    <mergeCell ref="T6:T10"/>
    <mergeCell ref="R5:T5"/>
    <mergeCell ref="R6:R10"/>
    <mergeCell ref="K5:K10"/>
    <mergeCell ref="E5:J5"/>
    <mergeCell ref="K4:P4"/>
    <mergeCell ref="H7:H10"/>
    <mergeCell ref="L5:P5"/>
    <mergeCell ref="M6:O9"/>
    <mergeCell ref="P6:P10"/>
  </mergeCells>
  <printOptions/>
  <pageMargins left="0.17" right="0.17" top="0.17" bottom="0.24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777</cp:lastModifiedBy>
  <cp:lastPrinted>2012-02-18T09:14:08Z</cp:lastPrinted>
  <dcterms:created xsi:type="dcterms:W3CDTF">2010-01-14T09:07:45Z</dcterms:created>
  <dcterms:modified xsi:type="dcterms:W3CDTF">2012-02-27T02:36:02Z</dcterms:modified>
  <cp:category/>
  <cp:version/>
  <cp:contentType/>
  <cp:contentStatus/>
</cp:coreProperties>
</file>